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R:\Kompetenzzentrum für intern. Jugendarbeit\Zentralstelle OFAJ\2026\Planungsanmeldung\"/>
    </mc:Choice>
  </mc:AlternateContent>
  <xr:revisionPtr revIDLastSave="0" documentId="13_ncr:1_{887105BF-F782-4F9C-94E9-246AF4CC7F75}" xr6:coauthVersionLast="36" xr6:coauthVersionMax="45" xr10:uidLastSave="{00000000-0000-0000-0000-000000000000}"/>
  <bookViews>
    <workbookView xWindow="0" yWindow="0" windowWidth="28800" windowHeight="12225" xr2:uid="{8D329585-2F2D-463B-B07F-84D2B6155D59}"/>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9" i="1" l="1"/>
  <c r="E13" i="1" l="1"/>
  <c r="E14" i="1"/>
  <c r="E12" i="1"/>
  <c r="E5" i="1" l="1"/>
  <c r="E6" i="1" l="1"/>
  <c r="E7" i="1"/>
  <c r="E8" i="1"/>
  <c r="E9" i="1"/>
  <c r="E10" i="1"/>
  <c r="E15" i="1" l="1"/>
  <c r="E40" i="1"/>
  <c r="E41" i="1"/>
  <c r="E42" i="1"/>
  <c r="E30" i="1"/>
  <c r="E31" i="1"/>
  <c r="E32" i="1"/>
  <c r="E33" i="1"/>
  <c r="E34" i="1"/>
  <c r="E20" i="1"/>
  <c r="E21" i="1"/>
  <c r="E22" i="1"/>
  <c r="E23" i="1"/>
  <c r="E24" i="1"/>
  <c r="E44" i="1"/>
  <c r="E38" i="1"/>
  <c r="E29" i="1"/>
  <c r="E19" i="1"/>
  <c r="E25" i="1" s="1"/>
  <c r="E45" i="1" l="1"/>
  <c r="E35" i="1"/>
  <c r="E46" i="1" s="1"/>
</calcChain>
</file>

<file path=xl/sharedStrings.xml><?xml version="1.0" encoding="utf-8"?>
<sst xmlns="http://schemas.openxmlformats.org/spreadsheetml/2006/main" count="72" uniqueCount="47">
  <si>
    <t>Anzahl TN weiteres Land</t>
  </si>
  <si>
    <t>Anzahl Personen</t>
  </si>
  <si>
    <t>TN aus Frankreich</t>
  </si>
  <si>
    <t>TN aus Deutschland</t>
  </si>
  <si>
    <t>Team FR</t>
  </si>
  <si>
    <t>Team weiteres Land</t>
  </si>
  <si>
    <t>Team Deutschland</t>
  </si>
  <si>
    <t>Anzahl Nächte</t>
  </si>
  <si>
    <t>*0,16€</t>
  </si>
  <si>
    <t>Sprachanimation</t>
  </si>
  <si>
    <t>Gesamt</t>
  </si>
  <si>
    <t>Zuschuss künstlerische Leitung</t>
  </si>
  <si>
    <t>Achtung Deckelungrichtlinie beachten</t>
  </si>
  <si>
    <t>Ohne erhöhten Förderbedarf</t>
  </si>
  <si>
    <r>
      <rPr>
        <b/>
        <u/>
        <sz val="11"/>
        <color theme="1"/>
        <rFont val="Calibri"/>
        <family val="2"/>
        <scheme val="minor"/>
      </rPr>
      <t>Oder</t>
    </r>
    <r>
      <rPr>
        <b/>
        <sz val="11"/>
        <color theme="1"/>
        <rFont val="Calibri"/>
        <family val="2"/>
        <scheme val="minor"/>
      </rPr>
      <t xml:space="preserve"> gedeckelte Pauschale 250€ (Deutschland/Frankreich)</t>
    </r>
  </si>
  <si>
    <r>
      <rPr>
        <b/>
        <u/>
        <sz val="11"/>
        <color theme="1"/>
        <rFont val="Calibri"/>
        <family val="2"/>
        <scheme val="minor"/>
      </rPr>
      <t>Oder</t>
    </r>
    <r>
      <rPr>
        <b/>
        <sz val="11"/>
        <color theme="1"/>
        <rFont val="Calibri"/>
        <family val="2"/>
        <scheme val="minor"/>
      </rPr>
      <t xml:space="preserve"> gedeckelte Pauschale 400€ (weiteres Land)</t>
    </r>
  </si>
  <si>
    <r>
      <rPr>
        <b/>
        <u/>
        <sz val="11"/>
        <color theme="1"/>
        <rFont val="Calibri"/>
        <family val="2"/>
        <scheme val="minor"/>
      </rPr>
      <t>Oder</t>
    </r>
    <r>
      <rPr>
        <b/>
        <sz val="11"/>
        <color theme="1"/>
        <rFont val="Calibri"/>
        <family val="2"/>
        <scheme val="minor"/>
      </rPr>
      <t xml:space="preserve"> gedeckelte Pauschale 800€ Überseegebiete)</t>
    </r>
  </si>
  <si>
    <r>
      <rPr>
        <b/>
        <u/>
        <sz val="11"/>
        <color theme="1"/>
        <rFont val="Calibri"/>
        <family val="2"/>
        <scheme val="minor"/>
      </rPr>
      <t xml:space="preserve">Oder </t>
    </r>
    <r>
      <rPr>
        <b/>
        <sz val="11"/>
        <color theme="1"/>
        <rFont val="Calibri"/>
        <family val="2"/>
        <scheme val="minor"/>
      </rPr>
      <t>gedeckelte Pauschale</t>
    </r>
  </si>
  <si>
    <t>Berechnung Zuschuss DFJW 2026</t>
  </si>
  <si>
    <t xml:space="preserve">Bemerkungen </t>
  </si>
  <si>
    <t>Förderfähiger Zuschuss</t>
  </si>
  <si>
    <t>&gt;&gt; Bei besonderem Förderbedarf + bei Weiterbildungen / Fachkräfteaustausche / Vorbereitungstreffen</t>
  </si>
  <si>
    <t>https://www.ofaj.org/sites/default/files/2024-09/junge-menschen-mit-besonderem-foerderbedarf-definition-entsprechend-der-dfjw-richtlinien.pdf</t>
  </si>
  <si>
    <t>Bitte nutzen Sie für die Berechnung von Reisen über den Landweg diesen Link</t>
  </si>
  <si>
    <t>https://electra.ofaj.org/ofaj-centrale/pages/common/iframe/distanceframe_de.jsf</t>
  </si>
  <si>
    <t xml:space="preserve">https://www.luftlinie.org/ </t>
  </si>
  <si>
    <t xml:space="preserve"> 
Soll die Berechnung des förderfähigen Zuschusses zwischen Deutschland und Frankreich über 250€ pro Person betragen, bitte nutzen Sie die "gedeckelte Pauschale". 
Soll die Berechnung des förderfähigen Zuschusses für die Reise aus oder zum Drittland über 400€ pro Person betragen, bitte nutzen Sie die "gedeckelte Pauschale". </t>
  </si>
  <si>
    <t>Der Betreuungsschlüssel beträgt 1:5.</t>
  </si>
  <si>
    <t>Projektkostenzuschuss (max. 10 Tage)</t>
  </si>
  <si>
    <t xml:space="preserve">Fahrtkosten (Hin- und Rückreise) </t>
  </si>
  <si>
    <t>Basiskosten (Unterkunft + Verpflegung)</t>
  </si>
  <si>
    <t>Einfache Projektkosten</t>
  </si>
  <si>
    <t>Zuschuss erhöhter Fördersatz</t>
  </si>
  <si>
    <t>Zuschuss Tri- und multilateral</t>
  </si>
  <si>
    <t xml:space="preserve">Gesamt förderfähiger Zuschuss </t>
  </si>
  <si>
    <t xml:space="preserve">Der Zuschuss für die Sprachanimation darf ausschließlich an Sprachanimateur*innen ausgezahlt werden, die über ein DFJW-Zertifikat verfügen. </t>
  </si>
  <si>
    <t>und für Reisen mit dem Flugzeug diesen Link:</t>
  </si>
  <si>
    <t>Kilometer-anzahl nach DFJW-Rechner (Zug, Bus, Auto) oder Luftlinie (Flüge) - einfache Strecke</t>
  </si>
  <si>
    <t>Nehmen Sie als Abfahrtsort die PLZ+Stadt des Ortes, von dem aus die Gruppe/Teilnehmenden abreisen und als Ankunftsort die PLZ+Stadt des Begegnungsorts.</t>
  </si>
  <si>
    <t xml:space="preserve">Basiskosten dürfen ausschließlich für Teilnehmende/Teamer*innen beantragt werden, die in einer kostenpflichtigen Unterkunft untergebracht sind. </t>
  </si>
  <si>
    <t>Was versteht man unten "Jungen Menschen mit besonderem Förderbedarf"?:</t>
  </si>
  <si>
    <r>
      <t xml:space="preserve">Erhöhte Basiskosten dürfen nur für Teammitglieder beantragt werden, wenn die </t>
    </r>
    <r>
      <rPr>
        <u/>
        <sz val="11"/>
        <color theme="1"/>
        <rFont val="Calibri"/>
        <family val="2"/>
        <scheme val="minor"/>
      </rPr>
      <t>alle</t>
    </r>
    <r>
      <rPr>
        <sz val="11"/>
        <color theme="1"/>
        <rFont val="Calibri"/>
        <family val="2"/>
        <scheme val="minor"/>
      </rPr>
      <t xml:space="preserve"> Teilnehmenden einen besonderen Förderbedarf haben. </t>
    </r>
  </si>
  <si>
    <t>Der Betreuungsschlüssel beträgt 1:5. Bei einer ausführlichen Begründung ist unter Umständen ein engerer Betreuungsschlüssel möglich.</t>
  </si>
  <si>
    <t xml:space="preserve">Basiskosten dürfen ausschließlich für Teilnehmende/Teamer*innen beantragt werden, die in einer kostenpflichtigen Unterkunft untergebracht werden. </t>
  </si>
  <si>
    <t xml:space="preserve">Achtung zusätzliche Projektkosten zu den einfachen Projektkosten (Linien 39 bis 41) gedeckelt 450€/Nächte </t>
  </si>
  <si>
    <r>
      <rPr>
        <b/>
        <sz val="11"/>
        <color theme="1"/>
        <rFont val="Calibri"/>
        <family val="2"/>
        <scheme val="minor"/>
      </rPr>
      <t>Deckelungrichtlinie</t>
    </r>
    <r>
      <rPr>
        <sz val="11"/>
        <color theme="1"/>
        <rFont val="Calibri"/>
        <family val="2"/>
        <scheme val="minor"/>
      </rPr>
      <t xml:space="preserve">: Übersteigt die Berechnung des Fahrtkostenzuschusses 250,00 € (D/F) bzw. 400,00 € pro Person(weiteres Land) etc., nutzen sie bitte </t>
    </r>
    <r>
      <rPr>
        <u/>
        <sz val="11"/>
        <color theme="1"/>
        <rFont val="Calibri"/>
        <family val="2"/>
        <scheme val="minor"/>
      </rPr>
      <t>nur</t>
    </r>
    <r>
      <rPr>
        <sz val="11"/>
        <color theme="1"/>
        <rFont val="Calibri"/>
        <family val="2"/>
        <scheme val="minor"/>
      </rPr>
      <t xml:space="preserve"> die gedeckelte Pauschale. </t>
    </r>
  </si>
  <si>
    <t>Der Zuschuss für den „erhöhten Förderbedarf“ muss bei der Antragstellung ausführlich begründet werden (welche Mehrkosten entstehen durch die Teilnahme von jungen Menschen mit erhöhtem Förderbedarf? Z. B. geringere bzw. keine Teilnahmegebühren, intensivere pädagogische und/oder sprachliche Begleitung).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</si>
</sst>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quot;;[Red]\-#,##0\ &quot;€&quot;"/>
    <numFmt numFmtId="44" formatCode="_-* #,##0.00\ &quot;€&quot;_-;\-* #,##0.00\ &quot;€&quot;_-;_-* &quot;-&quot;??\ &quot;€&quot;_-;_-@_-"/>
    <numFmt numFmtId="164" formatCode="_-* #,##0.00\ [$€-407]_-;\-* #,##0.00\ [$€-407]_-;_-* &quot;-&quot;??\ [$€-407]_-;_-@_-"/>
  </numFmts>
  <fonts count="8"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1"/>
      <name val="Calibri"/>
      <family val="2"/>
      <scheme val="minor"/>
    </font>
    <font>
      <b/>
      <u/>
      <sz val="11"/>
      <color theme="1"/>
      <name val="Calibri"/>
      <family val="2"/>
      <scheme val="minor"/>
    </font>
    <font>
      <u/>
      <sz val="11"/>
      <color theme="10"/>
      <name val="Calibri"/>
      <family val="2"/>
      <scheme val="minor"/>
    </font>
    <font>
      <u/>
      <sz val="11"/>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4" fillId="0" borderId="0" applyFont="0" applyFill="0" applyBorder="0" applyAlignment="0" applyProtection="0"/>
    <xf numFmtId="0" fontId="6" fillId="0" borderId="0" applyNumberFormat="0" applyFill="0" applyBorder="0" applyAlignment="0" applyProtection="0"/>
  </cellStyleXfs>
  <cellXfs count="79">
    <xf numFmtId="0" fontId="0" fillId="0" borderId="0" xfId="0"/>
    <xf numFmtId="0" fontId="0" fillId="6" borderId="1" xfId="0" applyFill="1" applyBorder="1" applyProtection="1"/>
    <xf numFmtId="0" fontId="2" fillId="0" borderId="0" xfId="0" applyFont="1" applyProtection="1">
      <protection locked="0"/>
    </xf>
    <xf numFmtId="0" fontId="0" fillId="0" borderId="0" xfId="0" applyProtection="1">
      <protection locked="0"/>
    </xf>
    <xf numFmtId="0" fontId="0" fillId="0" borderId="1" xfId="0" applyBorder="1" applyProtection="1">
      <protection locked="0"/>
    </xf>
    <xf numFmtId="0" fontId="1" fillId="0" borderId="1" xfId="0" applyFont="1" applyBorder="1" applyAlignment="1" applyProtection="1">
      <alignment wrapText="1"/>
      <protection locked="0"/>
    </xf>
    <xf numFmtId="164" fontId="1" fillId="0" borderId="1" xfId="0" applyNumberFormat="1" applyFont="1" applyBorder="1" applyAlignment="1" applyProtection="1">
      <alignment wrapText="1"/>
      <protection locked="0"/>
    </xf>
    <xf numFmtId="0" fontId="0" fillId="0" borderId="1" xfId="0" applyBorder="1" applyAlignment="1" applyProtection="1">
      <alignment wrapText="1"/>
      <protection locked="0"/>
    </xf>
    <xf numFmtId="0" fontId="1" fillId="0" borderId="1" xfId="0" applyFont="1" applyFill="1" applyBorder="1" applyAlignment="1" applyProtection="1">
      <alignment wrapText="1"/>
      <protection locked="0"/>
    </xf>
    <xf numFmtId="6" fontId="1" fillId="0" borderId="1" xfId="0" applyNumberFormat="1" applyFont="1" applyBorder="1" applyAlignment="1" applyProtection="1">
      <alignment wrapText="1"/>
      <protection locked="0"/>
    </xf>
    <xf numFmtId="0" fontId="1" fillId="0" borderId="6" xfId="0" applyFont="1" applyFill="1" applyBorder="1" applyAlignment="1" applyProtection="1">
      <alignment wrapText="1"/>
      <protection locked="0"/>
    </xf>
    <xf numFmtId="0" fontId="0" fillId="0" borderId="6" xfId="0" applyBorder="1" applyProtection="1">
      <protection locked="0"/>
    </xf>
    <xf numFmtId="0" fontId="1" fillId="7" borderId="1" xfId="0" applyFont="1" applyFill="1" applyBorder="1" applyAlignment="1" applyProtection="1">
      <alignment wrapText="1"/>
      <protection locked="0"/>
    </xf>
    <xf numFmtId="0" fontId="1" fillId="0" borderId="0" xfId="0" applyFont="1" applyFill="1" applyBorder="1" applyAlignment="1" applyProtection="1">
      <alignment wrapText="1"/>
      <protection locked="0"/>
    </xf>
    <xf numFmtId="0" fontId="0" fillId="0" borderId="2" xfId="0" applyFill="1" applyBorder="1" applyProtection="1">
      <protection locked="0"/>
    </xf>
    <xf numFmtId="0" fontId="1" fillId="5" borderId="7" xfId="0" applyFont="1" applyFill="1" applyBorder="1" applyProtection="1">
      <protection locked="0"/>
    </xf>
    <xf numFmtId="0" fontId="1" fillId="5" borderId="8" xfId="0" applyFont="1" applyFill="1" applyBorder="1" applyProtection="1">
      <protection locked="0"/>
    </xf>
    <xf numFmtId="164" fontId="0" fillId="6" borderId="1" xfId="0" applyNumberFormat="1" applyFill="1" applyBorder="1" applyAlignment="1" applyProtection="1">
      <alignment wrapText="1"/>
    </xf>
    <xf numFmtId="44" fontId="0" fillId="6" borderId="1" xfId="1" applyFont="1" applyFill="1" applyBorder="1" applyProtection="1"/>
    <xf numFmtId="44" fontId="0" fillId="6" borderId="6" xfId="1" applyFont="1" applyFill="1" applyBorder="1" applyProtection="1"/>
    <xf numFmtId="44" fontId="0" fillId="6" borderId="2" xfId="1" applyFont="1" applyFill="1" applyBorder="1" applyProtection="1"/>
    <xf numFmtId="0" fontId="0" fillId="2" borderId="6" xfId="0" applyFill="1" applyBorder="1" applyAlignment="1" applyProtection="1">
      <protection locked="0"/>
    </xf>
    <xf numFmtId="0" fontId="1" fillId="0" borderId="1" xfId="0" applyFont="1" applyBorder="1" applyProtection="1">
      <protection locked="0"/>
    </xf>
    <xf numFmtId="164" fontId="0" fillId="6" borderId="4" xfId="0" applyNumberFormat="1" applyFill="1" applyBorder="1" applyAlignment="1" applyProtection="1">
      <alignment wrapText="1"/>
    </xf>
    <xf numFmtId="164" fontId="1" fillId="0" borderId="10" xfId="0" applyNumberFormat="1" applyFont="1" applyBorder="1" applyAlignment="1" applyProtection="1">
      <alignment wrapText="1"/>
    </xf>
    <xf numFmtId="0" fontId="0" fillId="0" borderId="0" xfId="0" applyAlignment="1" applyProtection="1">
      <alignment wrapText="1"/>
      <protection locked="0"/>
    </xf>
    <xf numFmtId="0" fontId="1" fillId="0" borderId="6" xfId="0" applyFont="1" applyBorder="1" applyProtection="1">
      <protection locked="0"/>
    </xf>
    <xf numFmtId="0" fontId="6" fillId="0" borderId="2" xfId="2" applyBorder="1" applyAlignment="1" applyProtection="1">
      <alignment wrapText="1"/>
      <protection locked="0"/>
    </xf>
    <xf numFmtId="0" fontId="0" fillId="0" borderId="2" xfId="0" applyFont="1" applyBorder="1" applyAlignment="1" applyProtection="1">
      <alignment wrapText="1"/>
      <protection locked="0"/>
    </xf>
    <xf numFmtId="0" fontId="0" fillId="0" borderId="6" xfId="0" applyBorder="1" applyAlignment="1" applyProtection="1">
      <alignment vertical="top" wrapText="1"/>
      <protection locked="0"/>
    </xf>
    <xf numFmtId="0" fontId="6" fillId="0" borderId="9" xfId="2" applyBorder="1" applyAlignment="1" applyProtection="1">
      <alignment vertical="top" wrapText="1"/>
      <protection locked="0"/>
    </xf>
    <xf numFmtId="164" fontId="1" fillId="0" borderId="8" xfId="0" applyNumberFormat="1" applyFont="1" applyBorder="1" applyAlignment="1" applyProtection="1">
      <alignment wrapText="1"/>
    </xf>
    <xf numFmtId="0" fontId="0" fillId="0" borderId="1" xfId="0" applyBorder="1" applyAlignment="1" applyProtection="1">
      <alignment vertical="top" wrapText="1"/>
      <protection locked="0"/>
    </xf>
    <xf numFmtId="0" fontId="0" fillId="0" borderId="6" xfId="0" applyBorder="1" applyAlignment="1" applyProtection="1">
      <alignment wrapText="1"/>
      <protection locked="0"/>
    </xf>
    <xf numFmtId="164" fontId="1" fillId="0" borderId="1" xfId="0" applyNumberFormat="1" applyFont="1" applyBorder="1" applyAlignment="1" applyProtection="1">
      <alignment horizontal="left" wrapText="1"/>
      <protection locked="0"/>
    </xf>
    <xf numFmtId="0" fontId="0" fillId="6" borderId="4" xfId="0" applyFill="1" applyBorder="1" applyProtection="1"/>
    <xf numFmtId="0" fontId="1" fillId="0" borderId="19" xfId="0" applyFont="1" applyFill="1" applyBorder="1" applyProtection="1"/>
    <xf numFmtId="164" fontId="1" fillId="5" borderId="8" xfId="0" applyNumberFormat="1" applyFont="1" applyFill="1" applyBorder="1" applyProtection="1"/>
    <xf numFmtId="164" fontId="0" fillId="6" borderId="11" xfId="0" applyNumberFormat="1" applyFill="1" applyBorder="1" applyAlignment="1" applyProtection="1">
      <alignment wrapText="1"/>
    </xf>
    <xf numFmtId="164" fontId="1" fillId="0" borderId="17" xfId="0" applyNumberFormat="1" applyFont="1" applyBorder="1" applyAlignment="1" applyProtection="1">
      <alignment wrapText="1"/>
    </xf>
    <xf numFmtId="0" fontId="0" fillId="6" borderId="11" xfId="0" applyFill="1" applyBorder="1" applyProtection="1"/>
    <xf numFmtId="0" fontId="0" fillId="0" borderId="0" xfId="0" applyAlignment="1" applyProtection="1">
      <alignment horizontal="center"/>
      <protection locked="0"/>
    </xf>
    <xf numFmtId="0" fontId="0" fillId="0" borderId="6"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6"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1" fillId="3" borderId="14" xfId="0" applyFont="1" applyFill="1" applyBorder="1" applyAlignment="1" applyProtection="1">
      <alignment horizontal="left" wrapText="1"/>
      <protection locked="0"/>
    </xf>
    <xf numFmtId="0" fontId="1" fillId="3" borderId="3" xfId="0" applyFont="1" applyFill="1" applyBorder="1" applyAlignment="1" applyProtection="1">
      <alignment horizontal="left" wrapText="1"/>
      <protection locked="0"/>
    </xf>
    <xf numFmtId="0" fontId="1" fillId="3" borderId="15" xfId="0" applyFont="1" applyFill="1" applyBorder="1" applyAlignment="1" applyProtection="1">
      <alignment horizontal="left" wrapText="1"/>
      <protection locked="0"/>
    </xf>
    <xf numFmtId="0" fontId="1" fillId="0" borderId="7" xfId="0" applyFont="1" applyFill="1" applyBorder="1" applyAlignment="1" applyProtection="1">
      <alignment horizontal="right" wrapText="1"/>
      <protection locked="0"/>
    </xf>
    <xf numFmtId="0" fontId="1" fillId="0" borderId="8" xfId="0" applyFont="1" applyFill="1" applyBorder="1" applyAlignment="1" applyProtection="1">
      <alignment horizontal="right" wrapText="1"/>
      <protection locked="0"/>
    </xf>
    <xf numFmtId="0" fontId="1" fillId="0" borderId="18" xfId="0" applyFont="1" applyFill="1" applyBorder="1" applyAlignment="1" applyProtection="1">
      <alignment horizontal="right" wrapText="1"/>
      <protection locked="0"/>
    </xf>
    <xf numFmtId="0" fontId="0" fillId="2" borderId="6" xfId="0" applyFill="1" applyBorder="1" applyAlignment="1" applyProtection="1">
      <protection locked="0"/>
    </xf>
    <xf numFmtId="0" fontId="0" fillId="0" borderId="2" xfId="0" applyBorder="1" applyAlignment="1" applyProtection="1">
      <protection locked="0"/>
    </xf>
    <xf numFmtId="0" fontId="1" fillId="4" borderId="4" xfId="0" applyFont="1" applyFill="1" applyBorder="1" applyAlignment="1" applyProtection="1">
      <alignment wrapText="1"/>
      <protection locked="0"/>
    </xf>
    <xf numFmtId="0" fontId="0" fillId="4" borderId="17" xfId="0" applyFill="1" applyBorder="1" applyAlignment="1" applyProtection="1">
      <alignment wrapText="1"/>
      <protection locked="0"/>
    </xf>
    <xf numFmtId="0" fontId="0" fillId="4" borderId="5" xfId="0" applyFill="1" applyBorder="1" applyAlignment="1" applyProtection="1">
      <alignment wrapText="1"/>
      <protection locked="0"/>
    </xf>
    <xf numFmtId="0" fontId="3" fillId="8" borderId="4" xfId="0" applyFont="1" applyFill="1" applyBorder="1" applyAlignment="1" applyProtection="1">
      <alignment horizontal="left"/>
      <protection locked="0"/>
    </xf>
    <xf numFmtId="0" fontId="3" fillId="8" borderId="17" xfId="0" applyFont="1" applyFill="1" applyBorder="1" applyAlignment="1" applyProtection="1">
      <alignment horizontal="left"/>
      <protection locked="0"/>
    </xf>
    <xf numFmtId="0" fontId="3" fillId="8" borderId="5" xfId="0" applyFont="1" applyFill="1" applyBorder="1" applyAlignment="1" applyProtection="1">
      <alignment horizontal="left"/>
      <protection locked="0"/>
    </xf>
    <xf numFmtId="0" fontId="1" fillId="0" borderId="6" xfId="0" applyFont="1" applyFill="1" applyBorder="1" applyAlignment="1" applyProtection="1">
      <alignment horizontal="right" wrapText="1"/>
      <protection locked="0"/>
    </xf>
    <xf numFmtId="0" fontId="0" fillId="0" borderId="9" xfId="0" applyBorder="1" applyAlignment="1" applyProtection="1">
      <alignment horizontal="left" vertical="top" wrapText="1"/>
      <protection locked="0"/>
    </xf>
    <xf numFmtId="0" fontId="2" fillId="0" borderId="0" xfId="0" applyFont="1" applyAlignment="1" applyProtection="1">
      <protection locked="0"/>
    </xf>
    <xf numFmtId="0" fontId="0" fillId="0" borderId="0" xfId="0" applyAlignment="1" applyProtection="1">
      <protection locked="0"/>
    </xf>
    <xf numFmtId="0" fontId="0" fillId="2" borderId="4" xfId="0" applyFill="1" applyBorder="1" applyAlignment="1" applyProtection="1">
      <protection locked="0"/>
    </xf>
    <xf numFmtId="0" fontId="0" fillId="0" borderId="5" xfId="0" applyBorder="1" applyAlignment="1" applyProtection="1">
      <protection locked="0"/>
    </xf>
    <xf numFmtId="0" fontId="0" fillId="0" borderId="6" xfId="0" applyBorder="1" applyAlignment="1" applyProtection="1">
      <alignment horizontal="left" wrapText="1"/>
      <protection locked="0"/>
    </xf>
    <xf numFmtId="0" fontId="0" fillId="0" borderId="2" xfId="0" applyBorder="1" applyAlignment="1" applyProtection="1">
      <alignment horizontal="left" wrapText="1"/>
      <protection locked="0"/>
    </xf>
    <xf numFmtId="0" fontId="1" fillId="4" borderId="0" xfId="0" applyFont="1" applyFill="1" applyBorder="1" applyAlignment="1" applyProtection="1">
      <alignment wrapText="1"/>
      <protection locked="0"/>
    </xf>
    <xf numFmtId="0" fontId="0" fillId="4" borderId="0" xfId="0" applyFill="1" applyAlignment="1" applyProtection="1">
      <alignment wrapText="1"/>
      <protection locked="0"/>
    </xf>
    <xf numFmtId="0" fontId="1" fillId="3" borderId="4" xfId="0" applyFont="1" applyFill="1" applyBorder="1" applyAlignment="1" applyProtection="1">
      <alignment horizontal="left" wrapText="1"/>
      <protection locked="0"/>
    </xf>
    <xf numFmtId="0" fontId="1" fillId="3" borderId="17" xfId="0" applyFont="1" applyFill="1" applyBorder="1" applyAlignment="1" applyProtection="1">
      <alignment horizontal="left" wrapText="1"/>
      <protection locked="0"/>
    </xf>
    <xf numFmtId="0" fontId="1" fillId="3" borderId="5" xfId="0" applyFont="1" applyFill="1" applyBorder="1" applyAlignment="1" applyProtection="1">
      <alignment horizontal="left" wrapText="1"/>
      <protection locked="0"/>
    </xf>
    <xf numFmtId="0" fontId="1" fillId="9" borderId="0" xfId="0" applyFont="1" applyFill="1" applyBorder="1" applyAlignment="1" applyProtection="1">
      <alignment horizontal="center" wrapText="1"/>
      <protection locked="0"/>
    </xf>
    <xf numFmtId="0" fontId="1" fillId="9" borderId="16" xfId="0" applyFont="1" applyFill="1" applyBorder="1" applyAlignment="1" applyProtection="1">
      <alignment horizontal="center" wrapText="1"/>
      <protection locked="0"/>
    </xf>
    <xf numFmtId="0" fontId="1" fillId="0" borderId="1" xfId="0" applyFont="1" applyFill="1" applyBorder="1" applyAlignment="1" applyProtection="1">
      <alignment horizontal="right" wrapText="1"/>
      <protection locked="0"/>
    </xf>
    <xf numFmtId="0" fontId="3" fillId="8" borderId="12" xfId="0" applyFont="1" applyFill="1" applyBorder="1" applyAlignment="1" applyProtection="1">
      <alignment horizontal="left"/>
      <protection locked="0"/>
    </xf>
    <xf numFmtId="0" fontId="3" fillId="8" borderId="0" xfId="0" applyFont="1" applyFill="1" applyBorder="1" applyAlignment="1" applyProtection="1">
      <alignment horizontal="left"/>
      <protection locked="0"/>
    </xf>
    <xf numFmtId="0" fontId="3" fillId="8" borderId="13" xfId="0" applyFont="1" applyFill="1" applyBorder="1" applyAlignment="1" applyProtection="1">
      <alignment horizontal="left"/>
      <protection locked="0"/>
    </xf>
  </cellXfs>
  <cellStyles count="3">
    <cellStyle name="Link" xfId="2" builtinId="8"/>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faj.org/sites/default/files/2024-09/junge-menschen-mit-besonderem-foerderbedarf-definition-entsprechend-der-dfjw-richtlinien.pdf" TargetMode="External"/><Relationship Id="rId2" Type="http://schemas.openxmlformats.org/officeDocument/2006/relationships/hyperlink" Target="https://www.luftlinie.org/" TargetMode="External"/><Relationship Id="rId1" Type="http://schemas.openxmlformats.org/officeDocument/2006/relationships/hyperlink" Target="https://electra.ofaj.org/ofaj-centrale/pages/common/iframe/distanceframe_de.js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81D4E-B86D-4982-9705-32ADDC021D65}">
  <dimension ref="A1:G46"/>
  <sheetViews>
    <sheetView tabSelected="1" topLeftCell="A34" workbookViewId="0">
      <selection activeCell="F44" sqref="F44:F45"/>
    </sheetView>
  </sheetViews>
  <sheetFormatPr baseColWidth="10" defaultColWidth="11.42578125" defaultRowHeight="15" x14ac:dyDescent="0.25"/>
  <cols>
    <col min="1" max="1" width="30.7109375" style="3" customWidth="1"/>
    <col min="2" max="4" width="11.42578125" style="3"/>
    <col min="5" max="5" width="14.140625" style="3" customWidth="1"/>
    <col min="6" max="6" width="57.5703125" style="3" customWidth="1"/>
    <col min="7" max="16384" width="11.42578125" style="3"/>
  </cols>
  <sheetData>
    <row r="1" spans="1:7" s="2" customFormat="1" ht="18.75" x14ac:dyDescent="0.3">
      <c r="A1" s="62" t="s">
        <v>18</v>
      </c>
      <c r="B1" s="63"/>
      <c r="C1" s="63"/>
      <c r="D1" s="63"/>
      <c r="E1" s="63"/>
    </row>
    <row r="2" spans="1:7" x14ac:dyDescent="0.25">
      <c r="A2" s="41"/>
      <c r="B2" s="41"/>
      <c r="C2" s="41"/>
      <c r="D2" s="41"/>
      <c r="E2" s="41"/>
      <c r="F2" s="41"/>
    </row>
    <row r="3" spans="1:7" ht="15.75" x14ac:dyDescent="0.25">
      <c r="A3" s="57" t="s">
        <v>29</v>
      </c>
      <c r="B3" s="58"/>
      <c r="C3" s="58"/>
      <c r="D3" s="58"/>
      <c r="E3" s="58"/>
      <c r="F3" s="59"/>
    </row>
    <row r="4" spans="1:7" ht="150" x14ac:dyDescent="0.25">
      <c r="A4" s="4"/>
      <c r="B4" s="5" t="s">
        <v>1</v>
      </c>
      <c r="C4" s="5" t="s">
        <v>37</v>
      </c>
      <c r="D4" s="5" t="s">
        <v>8</v>
      </c>
      <c r="E4" s="6" t="s">
        <v>20</v>
      </c>
      <c r="F4" s="26" t="s">
        <v>19</v>
      </c>
    </row>
    <row r="5" spans="1:7" ht="15" customHeight="1" x14ac:dyDescent="0.25">
      <c r="A5" s="12" t="s">
        <v>2</v>
      </c>
      <c r="B5" s="7"/>
      <c r="C5" s="4"/>
      <c r="D5" s="18">
        <v>0.16</v>
      </c>
      <c r="E5" s="23">
        <f>B5*(C5*D5)</f>
        <v>0</v>
      </c>
      <c r="F5" s="66" t="s">
        <v>23</v>
      </c>
      <c r="G5" s="25" t="s">
        <v>26</v>
      </c>
    </row>
    <row r="6" spans="1:7" x14ac:dyDescent="0.25">
      <c r="A6" s="12" t="s">
        <v>4</v>
      </c>
      <c r="B6" s="7"/>
      <c r="C6" s="4"/>
      <c r="D6" s="18">
        <v>0.16</v>
      </c>
      <c r="E6" s="23">
        <f>B6*(C6*D6)</f>
        <v>0</v>
      </c>
      <c r="F6" s="67"/>
    </row>
    <row r="7" spans="1:7" ht="30" x14ac:dyDescent="0.25">
      <c r="A7" s="12" t="s">
        <v>3</v>
      </c>
      <c r="B7" s="7"/>
      <c r="C7" s="7"/>
      <c r="D7" s="18">
        <v>0.16</v>
      </c>
      <c r="E7" s="23">
        <f t="shared" ref="E7:E10" si="0">B7*(C7*D7)</f>
        <v>0</v>
      </c>
      <c r="F7" s="27" t="s">
        <v>24</v>
      </c>
    </row>
    <row r="8" spans="1:7" x14ac:dyDescent="0.25">
      <c r="A8" s="12" t="s">
        <v>6</v>
      </c>
      <c r="B8" s="7"/>
      <c r="C8" s="7"/>
      <c r="D8" s="18">
        <v>0.16</v>
      </c>
      <c r="E8" s="23">
        <f t="shared" si="0"/>
        <v>0</v>
      </c>
      <c r="F8" s="28" t="s">
        <v>36</v>
      </c>
    </row>
    <row r="9" spans="1:7" x14ac:dyDescent="0.25">
      <c r="A9" s="12" t="s">
        <v>0</v>
      </c>
      <c r="B9" s="7"/>
      <c r="C9" s="7"/>
      <c r="D9" s="18">
        <v>0.16</v>
      </c>
      <c r="E9" s="23">
        <f t="shared" si="0"/>
        <v>0</v>
      </c>
      <c r="F9" s="27" t="s">
        <v>25</v>
      </c>
    </row>
    <row r="10" spans="1:7" x14ac:dyDescent="0.25">
      <c r="A10" s="12" t="s">
        <v>5</v>
      </c>
      <c r="B10" s="4"/>
      <c r="C10" s="4"/>
      <c r="D10" s="18">
        <v>0.16</v>
      </c>
      <c r="E10" s="23">
        <f t="shared" si="0"/>
        <v>0</v>
      </c>
      <c r="F10" s="42" t="s">
        <v>38</v>
      </c>
    </row>
    <row r="11" spans="1:7" x14ac:dyDescent="0.25">
      <c r="A11" s="68" t="s">
        <v>12</v>
      </c>
      <c r="B11" s="69"/>
      <c r="C11" s="69"/>
      <c r="D11" s="69"/>
      <c r="E11" s="69"/>
      <c r="F11" s="43"/>
    </row>
    <row r="12" spans="1:7" ht="30" x14ac:dyDescent="0.25">
      <c r="A12" s="8" t="s">
        <v>14</v>
      </c>
      <c r="B12" s="4"/>
      <c r="C12" s="52"/>
      <c r="D12" s="18">
        <v>250</v>
      </c>
      <c r="E12" s="23">
        <f>B12*D12</f>
        <v>0</v>
      </c>
      <c r="F12" s="61"/>
    </row>
    <row r="13" spans="1:7" ht="30" customHeight="1" x14ac:dyDescent="0.25">
      <c r="A13" s="8" t="s">
        <v>15</v>
      </c>
      <c r="B13" s="4"/>
      <c r="C13" s="53"/>
      <c r="D13" s="18">
        <v>400</v>
      </c>
      <c r="E13" s="23">
        <f t="shared" ref="E13:E14" si="1">B13*D13</f>
        <v>0</v>
      </c>
      <c r="F13" s="42" t="s">
        <v>45</v>
      </c>
    </row>
    <row r="14" spans="1:7" ht="30" x14ac:dyDescent="0.25">
      <c r="A14" s="10" t="s">
        <v>16</v>
      </c>
      <c r="B14" s="11"/>
      <c r="C14" s="53"/>
      <c r="D14" s="19">
        <v>800</v>
      </c>
      <c r="E14" s="38">
        <f t="shared" si="1"/>
        <v>0</v>
      </c>
      <c r="F14" s="43"/>
    </row>
    <row r="15" spans="1:7" ht="17.25" customHeight="1" x14ac:dyDescent="0.25">
      <c r="A15" s="75" t="s">
        <v>10</v>
      </c>
      <c r="B15" s="75"/>
      <c r="C15" s="75"/>
      <c r="D15" s="75"/>
      <c r="E15" s="39">
        <f>SUM(E5:E13)</f>
        <v>0</v>
      </c>
      <c r="F15" s="43"/>
    </row>
    <row r="16" spans="1:7" ht="15.75" x14ac:dyDescent="0.25">
      <c r="A16" s="76" t="s">
        <v>30</v>
      </c>
      <c r="B16" s="77"/>
      <c r="C16" s="77"/>
      <c r="D16" s="77"/>
      <c r="E16" s="77"/>
      <c r="F16" s="78"/>
    </row>
    <row r="17" spans="1:6" ht="15" customHeight="1" x14ac:dyDescent="0.25">
      <c r="A17" s="46" t="s">
        <v>21</v>
      </c>
      <c r="B17" s="47"/>
      <c r="C17" s="47"/>
      <c r="D17" s="47"/>
      <c r="E17" s="47"/>
      <c r="F17" s="48"/>
    </row>
    <row r="18" spans="1:6" ht="30" x14ac:dyDescent="0.25">
      <c r="A18" s="4"/>
      <c r="B18" s="5" t="s">
        <v>1</v>
      </c>
      <c r="C18" s="9">
        <v>40</v>
      </c>
      <c r="D18" s="5" t="s">
        <v>7</v>
      </c>
      <c r="E18" s="34" t="s">
        <v>20</v>
      </c>
      <c r="F18" s="22" t="s">
        <v>19</v>
      </c>
    </row>
    <row r="19" spans="1:6" ht="15" customHeight="1" x14ac:dyDescent="0.25">
      <c r="A19" s="5" t="s">
        <v>2</v>
      </c>
      <c r="B19" s="7"/>
      <c r="C19" s="18">
        <v>40</v>
      </c>
      <c r="D19" s="4"/>
      <c r="E19" s="17">
        <f>B19*C19*D19</f>
        <v>0</v>
      </c>
      <c r="F19" s="42" t="s">
        <v>39</v>
      </c>
    </row>
    <row r="20" spans="1:6" x14ac:dyDescent="0.25">
      <c r="A20" s="5" t="s">
        <v>4</v>
      </c>
      <c r="B20" s="7"/>
      <c r="C20" s="18">
        <v>40</v>
      </c>
      <c r="D20" s="4"/>
      <c r="E20" s="17">
        <f t="shared" ref="E20:E24" si="2">B20*C20*D20</f>
        <v>0</v>
      </c>
      <c r="F20" s="43"/>
    </row>
    <row r="21" spans="1:6" x14ac:dyDescent="0.25">
      <c r="A21" s="5" t="s">
        <v>3</v>
      </c>
      <c r="B21" s="7"/>
      <c r="C21" s="18">
        <v>40</v>
      </c>
      <c r="D21" s="7"/>
      <c r="E21" s="17">
        <f t="shared" si="2"/>
        <v>0</v>
      </c>
      <c r="F21" s="43"/>
    </row>
    <row r="22" spans="1:6" x14ac:dyDescent="0.25">
      <c r="A22" s="5" t="s">
        <v>6</v>
      </c>
      <c r="B22" s="7"/>
      <c r="C22" s="18">
        <v>40</v>
      </c>
      <c r="D22" s="7"/>
      <c r="E22" s="17">
        <f t="shared" si="2"/>
        <v>0</v>
      </c>
      <c r="F22" s="61"/>
    </row>
    <row r="23" spans="1:6" ht="30" x14ac:dyDescent="0.25">
      <c r="A23" s="5" t="s">
        <v>0</v>
      </c>
      <c r="B23" s="7"/>
      <c r="C23" s="18">
        <v>40</v>
      </c>
      <c r="D23" s="7"/>
      <c r="E23" s="17">
        <f t="shared" si="2"/>
        <v>0</v>
      </c>
      <c r="F23" s="29" t="s">
        <v>40</v>
      </c>
    </row>
    <row r="24" spans="1:6" ht="45.75" thickBot="1" x14ac:dyDescent="0.3">
      <c r="A24" s="10" t="s">
        <v>5</v>
      </c>
      <c r="B24" s="11"/>
      <c r="C24" s="19">
        <v>40</v>
      </c>
      <c r="D24" s="11"/>
      <c r="E24" s="17">
        <f t="shared" si="2"/>
        <v>0</v>
      </c>
      <c r="F24" s="30" t="s">
        <v>22</v>
      </c>
    </row>
    <row r="25" spans="1:6" ht="45.75" thickBot="1" x14ac:dyDescent="0.3">
      <c r="A25" s="75" t="s">
        <v>10</v>
      </c>
      <c r="B25" s="75"/>
      <c r="C25" s="75"/>
      <c r="D25" s="75"/>
      <c r="E25" s="31">
        <f>SUM(E19:E24)</f>
        <v>0</v>
      </c>
      <c r="F25" s="32" t="s">
        <v>41</v>
      </c>
    </row>
    <row r="26" spans="1:6" ht="45" x14ac:dyDescent="0.25">
      <c r="A26" s="73"/>
      <c r="B26" s="73"/>
      <c r="C26" s="73"/>
      <c r="D26" s="73"/>
      <c r="E26" s="74"/>
      <c r="F26" s="33" t="s">
        <v>42</v>
      </c>
    </row>
    <row r="27" spans="1:6" x14ac:dyDescent="0.25">
      <c r="A27" s="70" t="s">
        <v>13</v>
      </c>
      <c r="B27" s="71"/>
      <c r="C27" s="71"/>
      <c r="D27" s="71"/>
      <c r="E27" s="71"/>
      <c r="F27" s="72"/>
    </row>
    <row r="28" spans="1:6" ht="30" x14ac:dyDescent="0.25">
      <c r="A28" s="4"/>
      <c r="B28" s="5" t="s">
        <v>1</v>
      </c>
      <c r="C28" s="9">
        <v>25</v>
      </c>
      <c r="D28" s="5" t="s">
        <v>7</v>
      </c>
      <c r="E28" s="34" t="s">
        <v>20</v>
      </c>
      <c r="F28" s="22" t="s">
        <v>19</v>
      </c>
    </row>
    <row r="29" spans="1:6" x14ac:dyDescent="0.25">
      <c r="A29" s="5" t="s">
        <v>2</v>
      </c>
      <c r="B29" s="7"/>
      <c r="C29" s="18">
        <v>25</v>
      </c>
      <c r="D29" s="4"/>
      <c r="E29" s="17">
        <f>B29*C29*D29</f>
        <v>0</v>
      </c>
      <c r="F29" s="42" t="s">
        <v>43</v>
      </c>
    </row>
    <row r="30" spans="1:6" x14ac:dyDescent="0.25">
      <c r="A30" s="5" t="s">
        <v>4</v>
      </c>
      <c r="B30" s="7"/>
      <c r="C30" s="18">
        <v>25</v>
      </c>
      <c r="D30" s="4"/>
      <c r="E30" s="17">
        <f t="shared" ref="E30:E34" si="3">B30*C30*D30</f>
        <v>0</v>
      </c>
      <c r="F30" s="43"/>
    </row>
    <row r="31" spans="1:6" x14ac:dyDescent="0.25">
      <c r="A31" s="5" t="s">
        <v>3</v>
      </c>
      <c r="B31" s="7"/>
      <c r="C31" s="18">
        <v>25</v>
      </c>
      <c r="D31" s="7"/>
      <c r="E31" s="17">
        <f t="shared" si="3"/>
        <v>0</v>
      </c>
      <c r="F31" s="43"/>
    </row>
    <row r="32" spans="1:6" x14ac:dyDescent="0.25">
      <c r="A32" s="5" t="s">
        <v>6</v>
      </c>
      <c r="B32" s="7"/>
      <c r="C32" s="18">
        <v>25</v>
      </c>
      <c r="D32" s="7"/>
      <c r="E32" s="17">
        <f t="shared" si="3"/>
        <v>0</v>
      </c>
      <c r="F32" s="61"/>
    </row>
    <row r="33" spans="1:6" x14ac:dyDescent="0.25">
      <c r="A33" s="5" t="s">
        <v>0</v>
      </c>
      <c r="B33" s="7"/>
      <c r="C33" s="18">
        <v>25</v>
      </c>
      <c r="D33" s="7"/>
      <c r="E33" s="17">
        <f t="shared" si="3"/>
        <v>0</v>
      </c>
      <c r="F33" s="44" t="s">
        <v>27</v>
      </c>
    </row>
    <row r="34" spans="1:6" ht="15.75" thickBot="1" x14ac:dyDescent="0.3">
      <c r="A34" s="10" t="s">
        <v>5</v>
      </c>
      <c r="B34" s="11"/>
      <c r="C34" s="19">
        <v>25</v>
      </c>
      <c r="D34" s="11"/>
      <c r="E34" s="23">
        <f t="shared" si="3"/>
        <v>0</v>
      </c>
      <c r="F34" s="45"/>
    </row>
    <row r="35" spans="1:6" x14ac:dyDescent="0.25">
      <c r="A35" s="60" t="s">
        <v>10</v>
      </c>
      <c r="B35" s="60"/>
      <c r="C35" s="60"/>
      <c r="D35" s="60"/>
      <c r="E35" s="24">
        <f>SUM(E29:E34)</f>
        <v>0</v>
      </c>
      <c r="F35" s="45"/>
    </row>
    <row r="36" spans="1:6" ht="15.75" x14ac:dyDescent="0.25">
      <c r="A36" s="57" t="s">
        <v>28</v>
      </c>
      <c r="B36" s="58"/>
      <c r="C36" s="58"/>
      <c r="D36" s="58"/>
      <c r="E36" s="58"/>
      <c r="F36" s="59"/>
    </row>
    <row r="37" spans="1:6" ht="30" x14ac:dyDescent="0.25">
      <c r="A37" s="64"/>
      <c r="B37" s="65"/>
      <c r="C37" s="9">
        <v>250</v>
      </c>
      <c r="D37" s="5" t="s">
        <v>7</v>
      </c>
      <c r="E37" s="34" t="s">
        <v>20</v>
      </c>
      <c r="F37" s="22" t="s">
        <v>19</v>
      </c>
    </row>
    <row r="38" spans="1:6" ht="45" customHeight="1" x14ac:dyDescent="0.25">
      <c r="A38" s="8" t="s">
        <v>31</v>
      </c>
      <c r="B38" s="52"/>
      <c r="C38" s="18">
        <v>250</v>
      </c>
      <c r="D38" s="4"/>
      <c r="E38" s="1">
        <f>C38*D38</f>
        <v>0</v>
      </c>
      <c r="F38" s="42" t="s">
        <v>46</v>
      </c>
    </row>
    <row r="39" spans="1:6" ht="45" customHeight="1" x14ac:dyDescent="0.25">
      <c r="A39" s="12" t="s">
        <v>32</v>
      </c>
      <c r="B39" s="53"/>
      <c r="C39" s="18">
        <v>250</v>
      </c>
      <c r="D39" s="4"/>
      <c r="E39" s="1">
        <f t="shared" ref="E39:E42" si="4">C39*D39</f>
        <v>0</v>
      </c>
      <c r="F39" s="43"/>
    </row>
    <row r="40" spans="1:6" x14ac:dyDescent="0.25">
      <c r="A40" s="12" t="s">
        <v>11</v>
      </c>
      <c r="B40" s="53"/>
      <c r="C40" s="18">
        <v>250</v>
      </c>
      <c r="D40" s="4"/>
      <c r="E40" s="35">
        <f t="shared" si="4"/>
        <v>0</v>
      </c>
      <c r="F40" s="43"/>
    </row>
    <row r="41" spans="1:6" x14ac:dyDescent="0.25">
      <c r="A41" s="12" t="s">
        <v>33</v>
      </c>
      <c r="B41" s="53"/>
      <c r="C41" s="18">
        <v>150</v>
      </c>
      <c r="D41" s="4"/>
      <c r="E41" s="35">
        <f t="shared" si="4"/>
        <v>0</v>
      </c>
      <c r="F41" s="43"/>
    </row>
    <row r="42" spans="1:6" x14ac:dyDescent="0.25">
      <c r="A42" s="13" t="s">
        <v>17</v>
      </c>
      <c r="B42" s="53"/>
      <c r="C42" s="20">
        <v>450</v>
      </c>
      <c r="D42" s="14"/>
      <c r="E42" s="40">
        <f t="shared" si="4"/>
        <v>0</v>
      </c>
      <c r="F42" s="43"/>
    </row>
    <row r="43" spans="1:6" ht="29.25" customHeight="1" x14ac:dyDescent="0.25">
      <c r="A43" s="54" t="s">
        <v>44</v>
      </c>
      <c r="B43" s="55"/>
      <c r="C43" s="55"/>
      <c r="D43" s="55"/>
      <c r="E43" s="56"/>
      <c r="F43" s="61"/>
    </row>
    <row r="44" spans="1:6" ht="45.75" customHeight="1" thickBot="1" x14ac:dyDescent="0.3">
      <c r="A44" s="8" t="s">
        <v>9</v>
      </c>
      <c r="B44" s="21"/>
      <c r="C44" s="18">
        <v>170</v>
      </c>
      <c r="D44" s="4"/>
      <c r="E44" s="35">
        <f t="shared" ref="E44" si="5">C44*D44</f>
        <v>0</v>
      </c>
      <c r="F44" s="42" t="s">
        <v>35</v>
      </c>
    </row>
    <row r="45" spans="1:6" ht="15.75" thickBot="1" x14ac:dyDescent="0.3">
      <c r="A45" s="49" t="s">
        <v>10</v>
      </c>
      <c r="B45" s="50"/>
      <c r="C45" s="50"/>
      <c r="D45" s="51"/>
      <c r="E45" s="36">
        <f>SUM(E38:E44)</f>
        <v>0</v>
      </c>
      <c r="F45" s="61"/>
    </row>
    <row r="46" spans="1:6" ht="15.75" thickBot="1" x14ac:dyDescent="0.3">
      <c r="A46" s="15" t="s">
        <v>34</v>
      </c>
      <c r="B46" s="16"/>
      <c r="C46" s="16"/>
      <c r="D46" s="16"/>
      <c r="E46" s="37">
        <f>E15+E25+E35+E45</f>
        <v>0</v>
      </c>
      <c r="F46" s="32"/>
    </row>
  </sheetData>
  <sheetProtection algorithmName="SHA-512" hashValue="k3G/jGj1qNSW0vnOEFl72zD3Zp3yNLD+G4bB9tXFUpCWDEY06R63MeSbzQ7AZY8ISqol9EwbTyivVKroqeA4iA==" saltValue="h6T4ezw44C/WOsmAXQqEDg==" spinCount="100000" sheet="1" formatCells="0" formatColumns="0" formatRows="0" insertColumns="0" insertRows="0" insertHyperlinks="0" deleteColumns="0" deleteRows="0" sort="0" autoFilter="0" pivotTables="0"/>
  <protectedRanges>
    <protectedRange sqref="B5:B14" name="Anzahl Personen"/>
  </protectedRanges>
  <mergeCells count="25">
    <mergeCell ref="A1:E1"/>
    <mergeCell ref="A37:B37"/>
    <mergeCell ref="A3:F3"/>
    <mergeCell ref="F19:F22"/>
    <mergeCell ref="F5:F6"/>
    <mergeCell ref="F10:F12"/>
    <mergeCell ref="A11:E11"/>
    <mergeCell ref="C12:C14"/>
    <mergeCell ref="A27:F27"/>
    <mergeCell ref="F29:F32"/>
    <mergeCell ref="A26:E26"/>
    <mergeCell ref="A25:D25"/>
    <mergeCell ref="A15:D15"/>
    <mergeCell ref="A16:F16"/>
    <mergeCell ref="A45:D45"/>
    <mergeCell ref="B38:B42"/>
    <mergeCell ref="A43:E43"/>
    <mergeCell ref="A36:F36"/>
    <mergeCell ref="A35:D35"/>
    <mergeCell ref="F44:F45"/>
    <mergeCell ref="A2:F2"/>
    <mergeCell ref="F13:F15"/>
    <mergeCell ref="F33:F35"/>
    <mergeCell ref="F38:F43"/>
    <mergeCell ref="A17:F17"/>
  </mergeCells>
  <hyperlinks>
    <hyperlink ref="F7" r:id="rId1" xr:uid="{52CCCFED-6A65-4874-A100-B1A2E8D4ED93}"/>
    <hyperlink ref="F9" r:id="rId2" xr:uid="{6AD06B91-5824-4EC5-BA1C-236792E33EB5}"/>
    <hyperlink ref="F24" r:id="rId3" xr:uid="{99C1A8B9-8930-4F75-BA29-AE0F925FBD92}"/>
  </hyperlinks>
  <pageMargins left="0.7" right="0.7" top="0.78740157499999996" bottom="0.78740157499999996"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 Meynier</dc:creator>
  <cp:lastModifiedBy>Melanie Lancon</cp:lastModifiedBy>
  <dcterms:created xsi:type="dcterms:W3CDTF">2023-10-31T09:08:17Z</dcterms:created>
  <dcterms:modified xsi:type="dcterms:W3CDTF">2025-09-29T14:14:03Z</dcterms:modified>
</cp:coreProperties>
</file>